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075" yWindow="3075" windowWidth="21600" windowHeight="112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38" i="1" l="1"/>
  <c r="D38" i="1"/>
  <c r="C38" i="1"/>
  <c r="B38" i="1"/>
  <c r="A38" i="1"/>
  <c r="D30" i="1"/>
  <c r="C30" i="1"/>
  <c r="B30" i="1"/>
  <c r="A30" i="1"/>
  <c r="D22" i="1"/>
  <c r="C22" i="1"/>
  <c r="B22" i="1"/>
  <c r="A22" i="1"/>
  <c r="N30" i="1"/>
  <c r="N22" i="1"/>
</calcChain>
</file>

<file path=xl/sharedStrings.xml><?xml version="1.0" encoding="utf-8"?>
<sst xmlns="http://schemas.openxmlformats.org/spreadsheetml/2006/main" count="90" uniqueCount="58">
  <si>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</si>
  <si>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</si>
  <si>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</si>
  <si>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</si>
  <si>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</si>
  <si>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</si>
  <si>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</si>
  <si>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</si>
  <si>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</si>
  <si>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</si>
  <si>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200</t>
  </si>
  <si>
    <t>50</t>
  </si>
  <si>
    <t>897</t>
  </si>
  <si>
    <t>Хлеб пшеничный</t>
  </si>
  <si>
    <t>25</t>
  </si>
  <si>
    <t>1148</t>
  </si>
  <si>
    <t>Хлеб ржаной</t>
  </si>
  <si>
    <t>Меню от 12л Каменск-Уральский ШУ Двухразовое питание 293р</t>
  </si>
  <si>
    <t>60</t>
  </si>
  <si>
    <t>250</t>
  </si>
  <si>
    <t>Меню от 12л Каменск-Уральский ШУ завтрак 122р</t>
  </si>
  <si>
    <t>686</t>
  </si>
  <si>
    <t>Технолог:</t>
  </si>
  <si>
    <t>97</t>
  </si>
  <si>
    <t>Сыр (порциями)</t>
  </si>
  <si>
    <t>693</t>
  </si>
  <si>
    <t>Батон</t>
  </si>
  <si>
    <t>15</t>
  </si>
  <si>
    <t>30</t>
  </si>
  <si>
    <t>180</t>
  </si>
  <si>
    <t>928</t>
  </si>
  <si>
    <t>Компот из смеси сухофруктов</t>
  </si>
  <si>
    <t>20</t>
  </si>
  <si>
    <t>150</t>
  </si>
  <si>
    <t>Чай с лимоном</t>
  </si>
  <si>
    <t>883</t>
  </si>
  <si>
    <t>1066,01</t>
  </si>
  <si>
    <t>902</t>
  </si>
  <si>
    <t>Молоко сгущенное</t>
  </si>
  <si>
    <t>835</t>
  </si>
  <si>
    <t>Помидоры порционно</t>
  </si>
  <si>
    <t>1058</t>
  </si>
  <si>
    <t>Суп Крестьянский с крупой, сметаной</t>
  </si>
  <si>
    <t>1308,04</t>
  </si>
  <si>
    <t>1032</t>
  </si>
  <si>
    <t>Каша гречневая вязкая.</t>
  </si>
  <si>
    <t>854,01</t>
  </si>
  <si>
    <t>Чай с шиповником</t>
  </si>
  <si>
    <t>Директор филиала г. Каменска-Уральского</t>
  </si>
  <si>
    <t xml:space="preserve"> ООО "Азбука питания"</t>
  </si>
  <si>
    <t>______________Е.М. Ушаков</t>
  </si>
  <si>
    <t>Сырники</t>
  </si>
  <si>
    <t>Меню от 12л Каменск-Уральский ШУ завтрак 122р родплата</t>
  </si>
  <si>
    <t>Суп Крестьянский с крупой, сметаной и мясом</t>
  </si>
  <si>
    <t>Котлета Полтавская с соусом томатным</t>
  </si>
  <si>
    <t>Каша гречневая вязкая</t>
  </si>
  <si>
    <t>Каша пшенная молочная с маслом сливочным</t>
  </si>
  <si>
    <t>на 11 октября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</si>
</sst>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4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43"/>
  <sheetViews>
    <sheetView tabSelected="1" workbookViewId="0">
      <selection activeCell="D16" sqref="D16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3" t="s">
        <v>0</v>
      </c>
      <c r="N1" s="2" t="s">
        <v>48</v>
      </c>
    </row>
    <row r="2" spans="1:14" ht="12.95" customHeight="1" x14ac:dyDescent="0.2">
      <c r="A2" s="3" t="s">
        <v>1</v>
      </c>
      <c r="N2" s="2" t="s">
        <v>49</v>
      </c>
    </row>
    <row r="3" spans="1:14" s="1" customFormat="1" ht="15.95" customHeight="1" x14ac:dyDescent="0.2">
      <c r="A3" s="16"/>
      <c r="B3" s="16"/>
      <c r="N3" s="2" t="s">
        <v>50</v>
      </c>
    </row>
    <row r="4" spans="1:14" s="1" customFormat="1" ht="30.95" customHeight="1" x14ac:dyDescent="0.2"/>
    <row r="5" spans="1:14" ht="12.95" customHeight="1" x14ac:dyDescent="0.2">
      <c r="A5" s="20" t="s">
        <v>57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2.95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21" t="s">
        <v>7</v>
      </c>
      <c r="G6" s="21"/>
      <c r="H6" s="21"/>
      <c r="I6" s="21"/>
      <c r="J6" s="21"/>
      <c r="K6" s="21"/>
      <c r="L6" s="21"/>
      <c r="M6" s="4" t="s">
        <v>8</v>
      </c>
      <c r="N6" s="4" t="s">
        <v>9</v>
      </c>
    </row>
    <row r="7" spans="1:14" ht="1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" customHeight="1" x14ac:dyDescent="0.25">
      <c r="A8" s="17" t="s">
        <v>17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2.95" customHeight="1" x14ac:dyDescent="0.2">
      <c r="A9" s="5">
        <v>8.99</v>
      </c>
      <c r="B9" s="5">
        <v>9.6999999999999993</v>
      </c>
      <c r="C9" s="5">
        <v>39.74</v>
      </c>
      <c r="D9" s="5">
        <v>303.25</v>
      </c>
      <c r="E9" s="6" t="s">
        <v>35</v>
      </c>
      <c r="F9" s="18" t="s">
        <v>56</v>
      </c>
      <c r="G9" s="18"/>
      <c r="H9" s="18"/>
      <c r="I9" s="18"/>
      <c r="J9" s="18"/>
      <c r="K9" s="18"/>
      <c r="L9" s="18"/>
      <c r="M9" s="8" t="s">
        <v>19</v>
      </c>
      <c r="N9" s="9">
        <v>51.25</v>
      </c>
    </row>
    <row r="10" spans="1:14" ht="12.95" customHeight="1" x14ac:dyDescent="0.2">
      <c r="A10" s="5">
        <v>4.2</v>
      </c>
      <c r="B10" s="5">
        <v>3.6</v>
      </c>
      <c r="C10" s="5">
        <v>9.15</v>
      </c>
      <c r="D10" s="5">
        <v>90.4</v>
      </c>
      <c r="E10" s="6" t="s">
        <v>36</v>
      </c>
      <c r="F10" s="18" t="s">
        <v>51</v>
      </c>
      <c r="G10" s="18"/>
      <c r="H10" s="18"/>
      <c r="I10" s="18"/>
      <c r="J10" s="18"/>
      <c r="K10" s="18"/>
      <c r="L10" s="18"/>
      <c r="M10" s="8" t="s">
        <v>18</v>
      </c>
      <c r="N10" s="9">
        <v>37.700000000000003</v>
      </c>
    </row>
    <row r="11" spans="1:14" ht="12.95" customHeight="1" x14ac:dyDescent="0.2">
      <c r="A11" s="5">
        <v>1.58</v>
      </c>
      <c r="B11" s="5">
        <v>1.74</v>
      </c>
      <c r="C11" s="5">
        <v>9.5500000000000007</v>
      </c>
      <c r="D11" s="5">
        <v>64.2</v>
      </c>
      <c r="E11" s="6" t="s">
        <v>37</v>
      </c>
      <c r="F11" s="18" t="s">
        <v>38</v>
      </c>
      <c r="G11" s="18"/>
      <c r="H11" s="18"/>
      <c r="I11" s="18"/>
      <c r="J11" s="18"/>
      <c r="K11" s="18"/>
      <c r="L11" s="18"/>
      <c r="M11" s="8" t="s">
        <v>32</v>
      </c>
      <c r="N11" s="9">
        <v>5.95</v>
      </c>
    </row>
    <row r="12" spans="1:14" ht="12.95" customHeight="1" x14ac:dyDescent="0.2">
      <c r="A12" s="5">
        <v>0.06</v>
      </c>
      <c r="B12" s="5">
        <v>0.01</v>
      </c>
      <c r="C12" s="5">
        <v>15.16</v>
      </c>
      <c r="D12" s="5">
        <v>59.85</v>
      </c>
      <c r="E12" s="6" t="s">
        <v>21</v>
      </c>
      <c r="F12" s="18" t="s">
        <v>34</v>
      </c>
      <c r="G12" s="18"/>
      <c r="H12" s="18"/>
      <c r="I12" s="18"/>
      <c r="J12" s="18"/>
      <c r="K12" s="18"/>
      <c r="L12" s="18"/>
      <c r="M12" s="8" t="s">
        <v>10</v>
      </c>
      <c r="N12" s="9">
        <v>6.67</v>
      </c>
    </row>
    <row r="13" spans="1:14" ht="12.95" customHeight="1" x14ac:dyDescent="0.2">
      <c r="A13" s="5">
        <v>4.04</v>
      </c>
      <c r="B13" s="5">
        <v>4.2</v>
      </c>
      <c r="C13" s="10">
        <v>0</v>
      </c>
      <c r="D13" s="5">
        <v>54.45</v>
      </c>
      <c r="E13" s="6" t="s">
        <v>23</v>
      </c>
      <c r="F13" s="18" t="s">
        <v>24</v>
      </c>
      <c r="G13" s="18"/>
      <c r="H13" s="18"/>
      <c r="I13" s="18"/>
      <c r="J13" s="18"/>
      <c r="K13" s="18"/>
      <c r="L13" s="18"/>
      <c r="M13" s="8" t="s">
        <v>27</v>
      </c>
      <c r="N13" s="9">
        <v>14.35</v>
      </c>
    </row>
    <row r="14" spans="1:14" ht="12.95" customHeight="1" x14ac:dyDescent="0.2">
      <c r="A14" s="5">
        <v>1.5</v>
      </c>
      <c r="B14" s="5">
        <v>0.87</v>
      </c>
      <c r="C14" s="5">
        <v>12.5</v>
      </c>
      <c r="D14" s="5">
        <v>78.23</v>
      </c>
      <c r="E14" s="6" t="s">
        <v>25</v>
      </c>
      <c r="F14" s="18" t="s">
        <v>26</v>
      </c>
      <c r="G14" s="18"/>
      <c r="H14" s="18"/>
      <c r="I14" s="18"/>
      <c r="J14" s="18"/>
      <c r="K14" s="18"/>
      <c r="L14" s="18"/>
      <c r="M14" s="8" t="s">
        <v>28</v>
      </c>
      <c r="N14" s="9">
        <v>6.08</v>
      </c>
    </row>
    <row r="15" spans="1:14" ht="12.95" customHeight="1" x14ac:dyDescent="0.2">
      <c r="A15" s="5">
        <v>0.66</v>
      </c>
      <c r="B15" s="5">
        <v>0.12</v>
      </c>
      <c r="C15" s="5">
        <v>8.26</v>
      </c>
      <c r="D15" s="5">
        <v>74.28</v>
      </c>
      <c r="E15" s="6" t="s">
        <v>39</v>
      </c>
      <c r="F15" s="18" t="s">
        <v>40</v>
      </c>
      <c r="G15" s="18"/>
      <c r="H15" s="18"/>
      <c r="I15" s="18"/>
      <c r="J15" s="18"/>
      <c r="K15" s="18"/>
      <c r="L15" s="18"/>
      <c r="M15" s="8" t="s">
        <v>18</v>
      </c>
      <c r="N15" s="9">
        <v>12.2</v>
      </c>
    </row>
    <row r="16" spans="1:14" ht="12.95" customHeight="1" x14ac:dyDescent="0.2">
      <c r="A16" s="5">
        <v>4.8499999999999996</v>
      </c>
      <c r="B16" s="5">
        <v>9</v>
      </c>
      <c r="C16" s="5">
        <v>17.28</v>
      </c>
      <c r="D16" s="5">
        <v>271.89999999999998</v>
      </c>
      <c r="E16" s="6" t="s">
        <v>41</v>
      </c>
      <c r="F16" s="18" t="s">
        <v>53</v>
      </c>
      <c r="G16" s="18"/>
      <c r="H16" s="18"/>
      <c r="I16" s="18"/>
      <c r="J16" s="18"/>
      <c r="K16" s="18"/>
      <c r="L16" s="18"/>
      <c r="M16" s="8" t="s">
        <v>19</v>
      </c>
      <c r="N16" s="9">
        <v>50.16</v>
      </c>
    </row>
    <row r="17" spans="1:14" ht="12.95" customHeight="1" x14ac:dyDescent="0.2">
      <c r="A17" s="5">
        <v>14.89</v>
      </c>
      <c r="B17" s="5">
        <v>20</v>
      </c>
      <c r="C17" s="5">
        <v>1.32</v>
      </c>
      <c r="D17" s="5">
        <v>256.54000000000002</v>
      </c>
      <c r="E17" s="6" t="s">
        <v>43</v>
      </c>
      <c r="F17" s="18" t="s">
        <v>54</v>
      </c>
      <c r="G17" s="18"/>
      <c r="H17" s="18"/>
      <c r="I17" s="18"/>
      <c r="J17" s="18"/>
      <c r="K17" s="18"/>
      <c r="L17" s="18"/>
      <c r="M17" s="8">
        <v>110</v>
      </c>
      <c r="N17" s="9">
        <v>68.319999999999993</v>
      </c>
    </row>
    <row r="18" spans="1:14" ht="12.95" customHeight="1" x14ac:dyDescent="0.2">
      <c r="A18" s="5">
        <v>4.84</v>
      </c>
      <c r="B18" s="5">
        <v>4.95</v>
      </c>
      <c r="C18" s="5">
        <v>30.6</v>
      </c>
      <c r="D18" s="5">
        <v>205.2</v>
      </c>
      <c r="E18" s="6" t="s">
        <v>44</v>
      </c>
      <c r="F18" s="18" t="s">
        <v>55</v>
      </c>
      <c r="G18" s="18"/>
      <c r="H18" s="18"/>
      <c r="I18" s="18"/>
      <c r="J18" s="18"/>
      <c r="K18" s="18"/>
      <c r="L18" s="18"/>
      <c r="M18" s="8" t="s">
        <v>29</v>
      </c>
      <c r="N18" s="9">
        <v>15.3</v>
      </c>
    </row>
    <row r="19" spans="1:14" ht="12.95" customHeight="1" x14ac:dyDescent="0.2">
      <c r="A19" s="5">
        <v>0.35</v>
      </c>
      <c r="B19" s="5">
        <v>0.09</v>
      </c>
      <c r="C19" s="5">
        <v>24.36</v>
      </c>
      <c r="D19" s="5">
        <v>101.7</v>
      </c>
      <c r="E19" s="6" t="s">
        <v>30</v>
      </c>
      <c r="F19" s="18" t="s">
        <v>31</v>
      </c>
      <c r="G19" s="18"/>
      <c r="H19" s="18"/>
      <c r="I19" s="18"/>
      <c r="J19" s="18"/>
      <c r="K19" s="18"/>
      <c r="L19" s="18"/>
      <c r="M19" s="8" t="s">
        <v>10</v>
      </c>
      <c r="N19" s="9">
        <v>14.28</v>
      </c>
    </row>
    <row r="20" spans="1:14" ht="12.95" customHeight="1" x14ac:dyDescent="0.2">
      <c r="A20" s="5">
        <v>5.35</v>
      </c>
      <c r="B20" s="5">
        <v>2.25</v>
      </c>
      <c r="C20" s="5">
        <v>26.75</v>
      </c>
      <c r="D20" s="5">
        <v>142</v>
      </c>
      <c r="E20" s="6" t="s">
        <v>12</v>
      </c>
      <c r="F20" s="18" t="s">
        <v>13</v>
      </c>
      <c r="G20" s="18"/>
      <c r="H20" s="18"/>
      <c r="I20" s="18"/>
      <c r="J20" s="18"/>
      <c r="K20" s="18"/>
      <c r="L20" s="18"/>
      <c r="M20" s="8" t="s">
        <v>11</v>
      </c>
      <c r="N20" s="9">
        <v>7.24</v>
      </c>
    </row>
    <row r="21" spans="1:14" ht="12.95" customHeight="1" x14ac:dyDescent="0.2">
      <c r="A21" s="5">
        <v>2.13</v>
      </c>
      <c r="B21" s="5">
        <v>1</v>
      </c>
      <c r="C21" s="5">
        <v>12.13</v>
      </c>
      <c r="D21" s="11">
        <v>67.3</v>
      </c>
      <c r="E21" s="6" t="s">
        <v>15</v>
      </c>
      <c r="F21" s="18" t="s">
        <v>16</v>
      </c>
      <c r="G21" s="18"/>
      <c r="H21" s="18"/>
      <c r="I21" s="18"/>
      <c r="J21" s="18"/>
      <c r="K21" s="18"/>
      <c r="L21" s="18"/>
      <c r="M21" s="8" t="s">
        <v>14</v>
      </c>
      <c r="N21" s="9">
        <v>3.5</v>
      </c>
    </row>
    <row r="22" spans="1:14" ht="12.95" customHeight="1" x14ac:dyDescent="0.2">
      <c r="A22" s="12">
        <f>SUM(A9:A21)</f>
        <v>53.440000000000005</v>
      </c>
      <c r="B22" s="12">
        <f>SUM(B9:B21)</f>
        <v>57.530000000000008</v>
      </c>
      <c r="C22" s="12">
        <f>SUM(C9:C21)</f>
        <v>206.8</v>
      </c>
      <c r="D22" s="13">
        <f>SUM(D9:D21)</f>
        <v>1769.3</v>
      </c>
      <c r="E22" s="7"/>
      <c r="F22" s="19"/>
      <c r="G22" s="19"/>
      <c r="H22" s="19"/>
      <c r="I22" s="19"/>
      <c r="J22" s="19"/>
      <c r="K22" s="19"/>
      <c r="L22" s="19"/>
      <c r="M22" s="14"/>
      <c r="N22" s="9">
        <f>SUM(N9:N21)</f>
        <v>292.99999999999994</v>
      </c>
    </row>
    <row r="23" spans="1:14" ht="15" customHeight="1" x14ac:dyDescent="0.25">
      <c r="A23" s="17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2.95" customHeight="1" x14ac:dyDescent="0.2">
      <c r="A24" s="5">
        <v>2.0299999999999998</v>
      </c>
      <c r="B24" s="5">
        <v>5.07</v>
      </c>
      <c r="C24" s="5">
        <v>13.82</v>
      </c>
      <c r="D24" s="5">
        <v>190.16</v>
      </c>
      <c r="E24" s="6" t="s">
        <v>41</v>
      </c>
      <c r="F24" s="18" t="s">
        <v>42</v>
      </c>
      <c r="G24" s="18"/>
      <c r="H24" s="18"/>
      <c r="I24" s="18"/>
      <c r="J24" s="18"/>
      <c r="K24" s="18"/>
      <c r="L24" s="18"/>
      <c r="M24" s="8" t="s">
        <v>10</v>
      </c>
      <c r="N24" s="9">
        <v>28.78</v>
      </c>
    </row>
    <row r="25" spans="1:14" ht="12.95" customHeight="1" x14ac:dyDescent="0.2">
      <c r="A25" s="5">
        <v>14.89</v>
      </c>
      <c r="B25" s="5">
        <v>20</v>
      </c>
      <c r="C25" s="5">
        <v>1.32</v>
      </c>
      <c r="D25" s="5">
        <v>256.54000000000002</v>
      </c>
      <c r="E25" s="6" t="s">
        <v>43</v>
      </c>
      <c r="F25" s="18" t="s">
        <v>54</v>
      </c>
      <c r="G25" s="18"/>
      <c r="H25" s="18"/>
      <c r="I25" s="18"/>
      <c r="J25" s="18"/>
      <c r="K25" s="18"/>
      <c r="L25" s="18"/>
      <c r="M25" s="8">
        <v>110</v>
      </c>
      <c r="N25" s="9">
        <v>68.319999999999993</v>
      </c>
    </row>
    <row r="26" spans="1:14" ht="12.95" customHeight="1" x14ac:dyDescent="0.2">
      <c r="A26" s="5">
        <v>4.03</v>
      </c>
      <c r="B26" s="5">
        <v>4.12</v>
      </c>
      <c r="C26" s="5">
        <v>25.5</v>
      </c>
      <c r="D26" s="5">
        <v>171</v>
      </c>
      <c r="E26" s="6" t="s">
        <v>44</v>
      </c>
      <c r="F26" s="18" t="s">
        <v>45</v>
      </c>
      <c r="G26" s="18"/>
      <c r="H26" s="18"/>
      <c r="I26" s="18"/>
      <c r="J26" s="18"/>
      <c r="K26" s="18"/>
      <c r="L26" s="18"/>
      <c r="M26" s="8" t="s">
        <v>33</v>
      </c>
      <c r="N26" s="9">
        <v>11.08</v>
      </c>
    </row>
    <row r="27" spans="1:14" ht="12.95" customHeight="1" x14ac:dyDescent="0.2">
      <c r="A27" s="10">
        <v>0</v>
      </c>
      <c r="B27" s="10">
        <v>0</v>
      </c>
      <c r="C27" s="5">
        <v>11.18</v>
      </c>
      <c r="D27" s="5">
        <v>60</v>
      </c>
      <c r="E27" s="6" t="s">
        <v>46</v>
      </c>
      <c r="F27" s="18" t="s">
        <v>47</v>
      </c>
      <c r="G27" s="18"/>
      <c r="H27" s="18"/>
      <c r="I27" s="18"/>
      <c r="J27" s="18"/>
      <c r="K27" s="18"/>
      <c r="L27" s="18"/>
      <c r="M27" s="8" t="s">
        <v>10</v>
      </c>
      <c r="N27" s="9">
        <v>6.7</v>
      </c>
    </row>
    <row r="28" spans="1:14" ht="12.95" customHeight="1" x14ac:dyDescent="0.2">
      <c r="A28" s="5">
        <v>2.68</v>
      </c>
      <c r="B28" s="5">
        <v>1.1299999999999999</v>
      </c>
      <c r="C28" s="5">
        <v>13.38</v>
      </c>
      <c r="D28" s="5">
        <v>71</v>
      </c>
      <c r="E28" s="6" t="s">
        <v>12</v>
      </c>
      <c r="F28" s="18" t="s">
        <v>13</v>
      </c>
      <c r="G28" s="18"/>
      <c r="H28" s="18"/>
      <c r="I28" s="18"/>
      <c r="J28" s="18"/>
      <c r="K28" s="18"/>
      <c r="L28" s="18"/>
      <c r="M28" s="8" t="s">
        <v>14</v>
      </c>
      <c r="N28" s="9">
        <v>3.62</v>
      </c>
    </row>
    <row r="29" spans="1:14" ht="12.95" customHeight="1" x14ac:dyDescent="0.2">
      <c r="A29" s="5">
        <v>2.13</v>
      </c>
      <c r="B29" s="5">
        <v>1</v>
      </c>
      <c r="C29" s="5">
        <v>12.13</v>
      </c>
      <c r="D29" s="11">
        <v>67.3</v>
      </c>
      <c r="E29" s="6" t="s">
        <v>15</v>
      </c>
      <c r="F29" s="18" t="s">
        <v>16</v>
      </c>
      <c r="G29" s="18"/>
      <c r="H29" s="18"/>
      <c r="I29" s="18"/>
      <c r="J29" s="18"/>
      <c r="K29" s="18"/>
      <c r="L29" s="18"/>
      <c r="M29" s="8" t="s">
        <v>14</v>
      </c>
      <c r="N29" s="9">
        <v>3.5</v>
      </c>
    </row>
    <row r="30" spans="1:14" ht="12.95" customHeight="1" x14ac:dyDescent="0.2">
      <c r="A30" s="12">
        <f>SUM(A24:A29)</f>
        <v>25.76</v>
      </c>
      <c r="B30" s="12">
        <f>SUM(B24:B29)</f>
        <v>31.32</v>
      </c>
      <c r="C30" s="12">
        <f>SUM(C24:C29)</f>
        <v>77.33</v>
      </c>
      <c r="D30" s="13">
        <f>SUM(D24:D29)</f>
        <v>816</v>
      </c>
      <c r="E30" s="7"/>
      <c r="F30" s="19"/>
      <c r="G30" s="19"/>
      <c r="H30" s="19"/>
      <c r="I30" s="19"/>
      <c r="J30" s="19"/>
      <c r="K30" s="19"/>
      <c r="L30" s="19"/>
      <c r="M30" s="14"/>
      <c r="N30" s="15">
        <f>SUM(N24:N29)</f>
        <v>122</v>
      </c>
    </row>
    <row r="31" spans="1:14" ht="15" customHeight="1" x14ac:dyDescent="0.25">
      <c r="A31" s="17" t="s">
        <v>52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2.95" customHeight="1" x14ac:dyDescent="0.2">
      <c r="A32" s="5">
        <v>2.0299999999999998</v>
      </c>
      <c r="B32" s="5">
        <v>5.07</v>
      </c>
      <c r="C32" s="5">
        <v>13.82</v>
      </c>
      <c r="D32" s="5">
        <v>190.16</v>
      </c>
      <c r="E32" s="6" t="s">
        <v>41</v>
      </c>
      <c r="F32" s="18" t="s">
        <v>42</v>
      </c>
      <c r="G32" s="18"/>
      <c r="H32" s="18"/>
      <c r="I32" s="18"/>
      <c r="J32" s="18"/>
      <c r="K32" s="18"/>
      <c r="L32" s="18"/>
      <c r="M32" s="8" t="s">
        <v>10</v>
      </c>
      <c r="N32" s="9">
        <v>28.78</v>
      </c>
    </row>
    <row r="33" spans="1:14" ht="12.95" customHeight="1" x14ac:dyDescent="0.2">
      <c r="A33" s="5">
        <v>14.89</v>
      </c>
      <c r="B33" s="5">
        <v>20</v>
      </c>
      <c r="C33" s="5">
        <v>1.32</v>
      </c>
      <c r="D33" s="5">
        <v>256.54000000000002</v>
      </c>
      <c r="E33" s="6" t="s">
        <v>43</v>
      </c>
      <c r="F33" s="18" t="s">
        <v>54</v>
      </c>
      <c r="G33" s="18"/>
      <c r="H33" s="18"/>
      <c r="I33" s="18"/>
      <c r="J33" s="18"/>
      <c r="K33" s="18"/>
      <c r="L33" s="18"/>
      <c r="M33" s="8">
        <v>110</v>
      </c>
      <c r="N33" s="9">
        <v>68.319999999999993</v>
      </c>
    </row>
    <row r="34" spans="1:14" ht="12.95" customHeight="1" x14ac:dyDescent="0.2">
      <c r="A34" s="5">
        <v>4.03</v>
      </c>
      <c r="B34" s="5">
        <v>4.12</v>
      </c>
      <c r="C34" s="5">
        <v>25.5</v>
      </c>
      <c r="D34" s="5">
        <v>171</v>
      </c>
      <c r="E34" s="6" t="s">
        <v>44</v>
      </c>
      <c r="F34" s="18" t="s">
        <v>45</v>
      </c>
      <c r="G34" s="18"/>
      <c r="H34" s="18"/>
      <c r="I34" s="18"/>
      <c r="J34" s="18"/>
      <c r="K34" s="18"/>
      <c r="L34" s="18"/>
      <c r="M34" s="8" t="s">
        <v>33</v>
      </c>
      <c r="N34" s="9">
        <v>11.08</v>
      </c>
    </row>
    <row r="35" spans="1:14" ht="12.95" customHeight="1" x14ac:dyDescent="0.2">
      <c r="A35" s="10">
        <v>0</v>
      </c>
      <c r="B35" s="10">
        <v>0</v>
      </c>
      <c r="C35" s="5">
        <v>11.18</v>
      </c>
      <c r="D35" s="5">
        <v>60</v>
      </c>
      <c r="E35" s="6" t="s">
        <v>46</v>
      </c>
      <c r="F35" s="18" t="s">
        <v>47</v>
      </c>
      <c r="G35" s="18"/>
      <c r="H35" s="18"/>
      <c r="I35" s="18"/>
      <c r="J35" s="18"/>
      <c r="K35" s="18"/>
      <c r="L35" s="18"/>
      <c r="M35" s="8" t="s">
        <v>10</v>
      </c>
      <c r="N35" s="9">
        <v>6.7</v>
      </c>
    </row>
    <row r="36" spans="1:14" ht="12.95" customHeight="1" x14ac:dyDescent="0.2">
      <c r="A36" s="5">
        <v>2.68</v>
      </c>
      <c r="B36" s="5">
        <v>1.1299999999999999</v>
      </c>
      <c r="C36" s="5">
        <v>13.38</v>
      </c>
      <c r="D36" s="5">
        <v>71</v>
      </c>
      <c r="E36" s="6" t="s">
        <v>12</v>
      </c>
      <c r="F36" s="18" t="s">
        <v>13</v>
      </c>
      <c r="G36" s="18"/>
      <c r="H36" s="18"/>
      <c r="I36" s="18"/>
      <c r="J36" s="18"/>
      <c r="K36" s="18"/>
      <c r="L36" s="18"/>
      <c r="M36" s="8" t="s">
        <v>14</v>
      </c>
      <c r="N36" s="9">
        <v>3.62</v>
      </c>
    </row>
    <row r="37" spans="1:14" ht="12.95" customHeight="1" x14ac:dyDescent="0.2">
      <c r="A37" s="5">
        <v>2.13</v>
      </c>
      <c r="B37" s="5">
        <v>1</v>
      </c>
      <c r="C37" s="5">
        <v>12.13</v>
      </c>
      <c r="D37" s="11">
        <v>67.3</v>
      </c>
      <c r="E37" s="6" t="s">
        <v>15</v>
      </c>
      <c r="F37" s="18" t="s">
        <v>16</v>
      </c>
      <c r="G37" s="18"/>
      <c r="H37" s="18"/>
      <c r="I37" s="18"/>
      <c r="J37" s="18"/>
      <c r="K37" s="18"/>
      <c r="L37" s="18"/>
      <c r="M37" s="8" t="s">
        <v>14</v>
      </c>
      <c r="N37" s="9">
        <v>3.5</v>
      </c>
    </row>
    <row r="38" spans="1:14" ht="12.95" customHeight="1" x14ac:dyDescent="0.2">
      <c r="A38" s="12">
        <f>SUM(A32:A37)</f>
        <v>25.76</v>
      </c>
      <c r="B38" s="12">
        <f>SUM(B32:B37)</f>
        <v>31.32</v>
      </c>
      <c r="C38" s="12">
        <f>SUM(C32:C37)</f>
        <v>77.33</v>
      </c>
      <c r="D38" s="13">
        <f>SUM(D32:D37)</f>
        <v>816</v>
      </c>
      <c r="E38" s="7"/>
      <c r="F38" s="19"/>
      <c r="G38" s="19"/>
      <c r="H38" s="19"/>
      <c r="I38" s="19"/>
      <c r="J38" s="19"/>
      <c r="K38" s="19"/>
      <c r="L38" s="19"/>
      <c r="M38" s="14"/>
      <c r="N38" s="15">
        <f>SUM(N32:N37)</f>
        <v>122</v>
      </c>
    </row>
    <row r="39" spans="1:14" ht="11.1" customHeight="1" x14ac:dyDescent="0.2"/>
    <row r="40" spans="1:14" ht="11.1" customHeight="1" x14ac:dyDescent="0.2"/>
    <row r="41" spans="1:14" ht="15" customHeight="1" x14ac:dyDescent="0.2">
      <c r="A41" s="3" t="s">
        <v>22</v>
      </c>
    </row>
    <row r="42" spans="1:14" ht="12.95" customHeight="1" x14ac:dyDescent="0.2">
      <c r="A42" s="16"/>
      <c r="B42" s="16"/>
    </row>
    <row r="43" spans="1:14" ht="11.1" customHeight="1" x14ac:dyDescent="0.2"/>
  </sheetData>
  <mergeCells count="36">
    <mergeCell ref="A31:N31"/>
    <mergeCell ref="F32:L32"/>
    <mergeCell ref="F33:L33"/>
    <mergeCell ref="F34:L34"/>
    <mergeCell ref="F35:L35"/>
    <mergeCell ref="F36:L36"/>
    <mergeCell ref="F37:L37"/>
    <mergeCell ref="F38:L38"/>
    <mergeCell ref="A3:B3"/>
    <mergeCell ref="A5:N5"/>
    <mergeCell ref="F6:L6"/>
    <mergeCell ref="A7:N7"/>
    <mergeCell ref="A8:N8"/>
    <mergeCell ref="F9:L9"/>
    <mergeCell ref="F10:L10"/>
    <mergeCell ref="F11:L11"/>
    <mergeCell ref="F12:L12"/>
    <mergeCell ref="F13:L13"/>
    <mergeCell ref="F14:L14"/>
    <mergeCell ref="F15:L15"/>
    <mergeCell ref="A23:N23"/>
    <mergeCell ref="F24:L24"/>
    <mergeCell ref="F25:L25"/>
    <mergeCell ref="F26:L26"/>
    <mergeCell ref="F27:L27"/>
    <mergeCell ref="F28:L28"/>
    <mergeCell ref="F29:L29"/>
    <mergeCell ref="F30:L30"/>
    <mergeCell ref="F16:L16"/>
    <mergeCell ref="F17:L17"/>
    <mergeCell ref="F18:L18"/>
    <mergeCell ref="F19:L19"/>
    <mergeCell ref="F20:L20"/>
    <mergeCell ref="F21:L21"/>
    <mergeCell ref="F22:L22"/>
    <mergeCell ref="A42:B42"/>
  </mergeCells>
  <pageMargins left="0.39370078740157483" right="0.39370078740157483" top="0.39370078740157483" bottom="0.39370078740157483" header="0" footer="0"/>
  <pageSetup paperSize="9" scale="73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2025-09-05T04:17:26Z</cp:lastPrinted>
  <dcterms:created xsi:type="dcterms:W3CDTF">2025-10-03T09:03:33Z</dcterms:created>
  <dcterms:modified xsi:type="dcterms:W3CDTF">2025-10-03T09:03:33Z</dcterms:modified>
</cp:coreProperties>
</file>