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72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N19" i="1" l="1"/>
  <c r="N10" i="1"/>
  <c r="D20" i="1"/>
  <c r="C20" i="1"/>
  <c r="B20" i="1"/>
  <c r="A20" i="1"/>
  <c r="N20" i="1" l="1"/>
</calcChain>
</file>

<file path=xl/sharedStrings.xml><?xml version="1.0" encoding="utf-8"?>
<sst xmlns="http://schemas.openxmlformats.org/spreadsheetml/2006/main" count="35" uniqueCount="32">
  <si>
    <t>Белки, г</t>
  </si>
  <si>
    <t>Жиры, г</t>
  </si>
  <si>
    <t>Углеводы, г</t>
  </si>
  <si>
    <t>ЭЦ, ккал</t>
  </si>
  <si>
    <t>№ Рец.</t>
  </si>
  <si>
    <t>Наименование блюд</t>
  </si>
  <si>
    <t>Выход, г</t>
  </si>
  <si>
    <t>Цена, руб.</t>
  </si>
  <si>
    <t>Меню 7-11 Двухразовое питание Каменск-Ур ШУ лагерь</t>
  </si>
  <si>
    <t>200</t>
  </si>
  <si>
    <t>693</t>
  </si>
  <si>
    <t>Батон</t>
  </si>
  <si>
    <t>30</t>
  </si>
  <si>
    <t>250</t>
  </si>
  <si>
    <t>180</t>
  </si>
  <si>
    <t>897</t>
  </si>
  <si>
    <t>Хлеб пшеничный</t>
  </si>
  <si>
    <t>1148</t>
  </si>
  <si>
    <t>Хлеб ржаной</t>
  </si>
  <si>
    <t>Технолог:</t>
  </si>
  <si>
    <t>Соус сметанный с томатом</t>
  </si>
  <si>
    <t>Напиток из плодов шиповника</t>
  </si>
  <si>
    <t>Каша рисовая молочная с маслом</t>
  </si>
  <si>
    <t>на 10 июня 2025 г.</t>
  </si>
  <si>
    <t>Йогурт в индивидуальной упаковке</t>
  </si>
  <si>
    <t>Чай  с сахаром</t>
  </si>
  <si>
    <t>Суп картофельный с крупой</t>
  </si>
  <si>
    <t>Тефтели из мяса птицы с луком</t>
  </si>
  <si>
    <t xml:space="preserve">                                        Завтрак</t>
  </si>
  <si>
    <t xml:space="preserve">                                          Обед</t>
  </si>
  <si>
    <t>Итого</t>
  </si>
  <si>
    <t>Рагу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</si>
</sst>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10"/>
      <name val="Arial"/>
    </font>
    <font>
      <b/>
      <sz val="10"/>
      <name val="Arial Narrow"/>
    </font>
    <font>
      <b/>
      <sz val="10"/>
      <name val="Arial"/>
    </font>
    <font>
      <b/>
      <sz val="11"/>
      <name val="Arial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right" vertical="center"/>
    </xf>
    <xf numFmtId="2" fontId="3" fillId="0" borderId="2" xfId="0" applyNumberFormat="1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right" vertical="center"/>
    </xf>
    <xf numFmtId="2" fontId="5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2" fontId="1" fillId="0" borderId="4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542925</xdr:colOff>
      <xdr:row>0</xdr:row>
      <xdr:rowOff>0</xdr:rowOff>
    </xdr:from>
    <xdr:to>
      <xdr:col>13</xdr:col>
      <xdr:colOff>447675</xdr:colOff>
      <xdr:row>0</xdr:row>
      <xdr:rowOff>104775</xdr:rowOff>
    </xdr:to>
    <xdr:sp macro="" textlink="">
      <xdr:nvSpPr>
        <xdr:cNvPr id="4" name="Имя " descr="Descr 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209550</xdr:colOff>
      <xdr:row>0</xdr:row>
      <xdr:rowOff>0</xdr:rowOff>
    </xdr:from>
    <xdr:to>
      <xdr:col>13</xdr:col>
      <xdr:colOff>219075</xdr:colOff>
      <xdr:row>0</xdr:row>
      <xdr:rowOff>114300</xdr:rowOff>
    </xdr:to>
    <xdr:sp macro="" textlink="">
      <xdr:nvSpPr>
        <xdr:cNvPr id="5" name="Имя " descr="Descr 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X24"/>
  <sheetViews>
    <sheetView tabSelected="1" workbookViewId="0">
      <selection activeCell="F29" sqref="F29"/>
    </sheetView>
  </sheetViews>
  <sheetFormatPr defaultColWidth="10.5" defaultRowHeight="11.45" customHeight="1" x14ac:dyDescent="0.2"/>
  <cols>
    <col min="1" max="1" width="15.1640625" style="1" customWidth="1"/>
    <col min="2" max="8" width="10.5" style="1" customWidth="1"/>
    <col min="9" max="9" width="15.1640625" style="1" customWidth="1"/>
    <col min="10" max="11" width="10.5" style="1" customWidth="1"/>
    <col min="12" max="12" width="12.6640625" style="1" customWidth="1"/>
    <col min="13" max="13" width="10.5" style="1" customWidth="1"/>
    <col min="14" max="14" width="15.1640625" style="1" customWidth="1"/>
    <col min="15" max="24" width="10.5" style="1" customWidth="1"/>
  </cols>
  <sheetData>
    <row r="1" spans="1:14" ht="12.95" customHeight="1" x14ac:dyDescent="0.2">
      <c r="A1" s="15" t="s">
        <v>23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12.95" customHeight="1" x14ac:dyDescent="0.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16" t="s">
        <v>5</v>
      </c>
      <c r="G2" s="16"/>
      <c r="H2" s="16"/>
      <c r="I2" s="16"/>
      <c r="J2" s="16"/>
      <c r="K2" s="16"/>
      <c r="L2" s="16"/>
      <c r="M2" s="3" t="s">
        <v>6</v>
      </c>
      <c r="N2" s="3" t="s">
        <v>7</v>
      </c>
    </row>
    <row r="3" spans="1:14" ht="15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 ht="15" customHeight="1" x14ac:dyDescent="0.25">
      <c r="A4" s="17" t="s">
        <v>8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14" ht="12.95" customHeight="1" x14ac:dyDescent="0.2">
      <c r="A5" s="4"/>
      <c r="B5" s="4"/>
      <c r="C5" s="4"/>
      <c r="D5" s="4"/>
      <c r="E5" s="5"/>
      <c r="F5" s="18" t="s">
        <v>28</v>
      </c>
      <c r="G5" s="18"/>
      <c r="H5" s="18"/>
      <c r="I5" s="18"/>
      <c r="J5" s="18"/>
      <c r="K5" s="18"/>
      <c r="L5" s="18"/>
      <c r="M5" s="7"/>
      <c r="N5" s="8"/>
    </row>
    <row r="6" spans="1:14" ht="12.95" customHeight="1" x14ac:dyDescent="0.2">
      <c r="A6" s="4">
        <v>10.01</v>
      </c>
      <c r="B6" s="4">
        <v>11</v>
      </c>
      <c r="C6" s="4">
        <v>34.85</v>
      </c>
      <c r="D6" s="4">
        <v>226.2</v>
      </c>
      <c r="E6" s="5">
        <v>235.05</v>
      </c>
      <c r="F6" s="14" t="s">
        <v>22</v>
      </c>
      <c r="G6" s="14"/>
      <c r="H6" s="14"/>
      <c r="I6" s="14"/>
      <c r="J6" s="14"/>
      <c r="K6" s="14"/>
      <c r="L6" s="14"/>
      <c r="M6" s="7">
        <v>220</v>
      </c>
      <c r="N6" s="8">
        <v>53.62</v>
      </c>
    </row>
    <row r="7" spans="1:14" ht="12.95" customHeight="1" x14ac:dyDescent="0.2">
      <c r="A7" s="4">
        <v>2.5099999999999998</v>
      </c>
      <c r="B7" s="4">
        <v>2</v>
      </c>
      <c r="C7" s="4">
        <v>4.4000000000000004</v>
      </c>
      <c r="D7" s="4">
        <v>132</v>
      </c>
      <c r="E7" s="5">
        <v>935.04</v>
      </c>
      <c r="F7" s="14" t="s">
        <v>24</v>
      </c>
      <c r="G7" s="14"/>
      <c r="H7" s="14"/>
      <c r="I7" s="14"/>
      <c r="J7" s="14"/>
      <c r="K7" s="14"/>
      <c r="L7" s="14"/>
      <c r="M7" s="7">
        <v>125</v>
      </c>
      <c r="N7" s="8">
        <v>54.87</v>
      </c>
    </row>
    <row r="8" spans="1:14" ht="12.95" customHeight="1" x14ac:dyDescent="0.2">
      <c r="A8" s="4"/>
      <c r="B8" s="4"/>
      <c r="C8" s="4">
        <v>10.97</v>
      </c>
      <c r="D8" s="4">
        <v>59.9</v>
      </c>
      <c r="E8" s="5">
        <v>828</v>
      </c>
      <c r="F8" s="14" t="s">
        <v>25</v>
      </c>
      <c r="G8" s="14"/>
      <c r="H8" s="14"/>
      <c r="I8" s="14"/>
      <c r="J8" s="14"/>
      <c r="K8" s="14"/>
      <c r="L8" s="14"/>
      <c r="M8" s="7" t="s">
        <v>9</v>
      </c>
      <c r="N8" s="8">
        <v>5.4</v>
      </c>
    </row>
    <row r="9" spans="1:14" ht="12.95" customHeight="1" x14ac:dyDescent="0.2">
      <c r="A9" s="4">
        <v>1.5</v>
      </c>
      <c r="B9" s="4">
        <v>1</v>
      </c>
      <c r="C9" s="4">
        <v>12.5</v>
      </c>
      <c r="D9" s="4">
        <v>78.2</v>
      </c>
      <c r="E9" s="5" t="s">
        <v>10</v>
      </c>
      <c r="F9" s="14" t="s">
        <v>11</v>
      </c>
      <c r="G9" s="14"/>
      <c r="H9" s="14"/>
      <c r="I9" s="14"/>
      <c r="J9" s="14"/>
      <c r="K9" s="14"/>
      <c r="L9" s="14"/>
      <c r="M9" s="7" t="s">
        <v>12</v>
      </c>
      <c r="N9" s="8">
        <v>5.1100000000000003</v>
      </c>
    </row>
    <row r="10" spans="1:14" ht="12.95" customHeight="1" x14ac:dyDescent="0.2">
      <c r="A10" s="21"/>
      <c r="B10" s="22"/>
      <c r="C10" s="22"/>
      <c r="D10" s="22"/>
      <c r="E10" s="23"/>
      <c r="F10" s="24"/>
      <c r="G10" s="25"/>
      <c r="H10" s="25"/>
      <c r="I10" s="25"/>
      <c r="J10" s="25"/>
      <c r="K10" s="25"/>
      <c r="L10" s="26"/>
      <c r="M10" s="7"/>
      <c r="N10" s="13">
        <f>SUM(N6:N9)</f>
        <v>119</v>
      </c>
    </row>
    <row r="11" spans="1:14" ht="12.95" customHeight="1" x14ac:dyDescent="0.2">
      <c r="A11" s="4"/>
      <c r="B11" s="4"/>
      <c r="C11" s="4"/>
      <c r="D11" s="4"/>
      <c r="E11" s="5"/>
      <c r="F11" s="18" t="s">
        <v>29</v>
      </c>
      <c r="G11" s="18"/>
      <c r="H11" s="18"/>
      <c r="I11" s="18"/>
      <c r="J11" s="18"/>
      <c r="K11" s="18"/>
      <c r="L11" s="18"/>
      <c r="M11" s="7"/>
      <c r="N11" s="8"/>
    </row>
    <row r="12" spans="1:14" ht="12.95" customHeight="1" x14ac:dyDescent="0.2">
      <c r="A12" s="4">
        <v>1.83</v>
      </c>
      <c r="B12" s="4">
        <v>2</v>
      </c>
      <c r="C12" s="4">
        <v>14.91</v>
      </c>
      <c r="D12" s="4">
        <v>88.1</v>
      </c>
      <c r="E12" s="5">
        <v>138.01</v>
      </c>
      <c r="F12" s="14" t="s">
        <v>26</v>
      </c>
      <c r="G12" s="14"/>
      <c r="H12" s="14"/>
      <c r="I12" s="14"/>
      <c r="J12" s="14"/>
      <c r="K12" s="14"/>
      <c r="L12" s="14"/>
      <c r="M12" s="7" t="s">
        <v>13</v>
      </c>
      <c r="N12" s="8">
        <v>26.09</v>
      </c>
    </row>
    <row r="13" spans="1:14" ht="12.95" customHeight="1" x14ac:dyDescent="0.2">
      <c r="A13" s="4">
        <v>22.17</v>
      </c>
      <c r="B13" s="4">
        <v>4</v>
      </c>
      <c r="C13" s="4">
        <v>10.83</v>
      </c>
      <c r="D13" s="4">
        <v>235.4</v>
      </c>
      <c r="E13" s="5">
        <v>1085</v>
      </c>
      <c r="F13" s="14" t="s">
        <v>27</v>
      </c>
      <c r="G13" s="14"/>
      <c r="H13" s="14"/>
      <c r="I13" s="14"/>
      <c r="J13" s="14"/>
      <c r="K13" s="14"/>
      <c r="L13" s="14"/>
      <c r="M13" s="7">
        <v>100</v>
      </c>
      <c r="N13" s="8">
        <v>95.47</v>
      </c>
    </row>
    <row r="14" spans="1:14" ht="12.95" customHeight="1" x14ac:dyDescent="0.2">
      <c r="A14" s="4">
        <v>0.7</v>
      </c>
      <c r="B14" s="4">
        <v>3</v>
      </c>
      <c r="C14" s="4">
        <v>3.37</v>
      </c>
      <c r="D14" s="4">
        <v>39.5</v>
      </c>
      <c r="E14" s="5">
        <v>600.01</v>
      </c>
      <c r="F14" s="14" t="s">
        <v>20</v>
      </c>
      <c r="G14" s="14"/>
      <c r="H14" s="14"/>
      <c r="I14" s="14"/>
      <c r="J14" s="14"/>
      <c r="K14" s="14"/>
      <c r="L14" s="14"/>
      <c r="M14" s="7">
        <v>50</v>
      </c>
      <c r="N14" s="8">
        <v>13.54</v>
      </c>
    </row>
    <row r="15" spans="1:14" ht="12.95" customHeight="1" x14ac:dyDescent="0.2">
      <c r="A15" s="4">
        <v>3.85</v>
      </c>
      <c r="B15" s="4">
        <v>8</v>
      </c>
      <c r="C15" s="4">
        <v>25.46</v>
      </c>
      <c r="D15" s="4">
        <v>188.7</v>
      </c>
      <c r="E15" s="5">
        <v>959</v>
      </c>
      <c r="F15" s="14" t="s">
        <v>31</v>
      </c>
      <c r="G15" s="14"/>
      <c r="H15" s="14"/>
      <c r="I15" s="14"/>
      <c r="J15" s="14"/>
      <c r="K15" s="14"/>
      <c r="L15" s="14"/>
      <c r="M15" s="7" t="s">
        <v>14</v>
      </c>
      <c r="N15" s="8">
        <v>25.77</v>
      </c>
    </row>
    <row r="16" spans="1:14" ht="12.95" customHeight="1" x14ac:dyDescent="0.2">
      <c r="A16" s="4">
        <v>0.68</v>
      </c>
      <c r="B16" s="4"/>
      <c r="C16" s="4">
        <v>25.63</v>
      </c>
      <c r="D16" s="4">
        <v>120.6</v>
      </c>
      <c r="E16" s="5">
        <v>705</v>
      </c>
      <c r="F16" s="14" t="s">
        <v>21</v>
      </c>
      <c r="G16" s="14"/>
      <c r="H16" s="14"/>
      <c r="I16" s="14"/>
      <c r="J16" s="14"/>
      <c r="K16" s="14"/>
      <c r="L16" s="14"/>
      <c r="M16" s="7" t="s">
        <v>9</v>
      </c>
      <c r="N16" s="8">
        <v>9.69</v>
      </c>
    </row>
    <row r="17" spans="1:14" ht="12.95" customHeight="1" x14ac:dyDescent="0.2">
      <c r="A17" s="4">
        <v>3.21</v>
      </c>
      <c r="B17" s="4">
        <v>1</v>
      </c>
      <c r="C17" s="4">
        <v>16.05</v>
      </c>
      <c r="D17" s="4">
        <v>85.2</v>
      </c>
      <c r="E17" s="5" t="s">
        <v>15</v>
      </c>
      <c r="F17" s="14" t="s">
        <v>16</v>
      </c>
      <c r="G17" s="14"/>
      <c r="H17" s="14"/>
      <c r="I17" s="14"/>
      <c r="J17" s="14"/>
      <c r="K17" s="14"/>
      <c r="L17" s="14"/>
      <c r="M17" s="7" t="s">
        <v>12</v>
      </c>
      <c r="N17" s="8">
        <v>3.42</v>
      </c>
    </row>
    <row r="18" spans="1:14" ht="12.95" customHeight="1" x14ac:dyDescent="0.2">
      <c r="A18" s="4">
        <v>2.5499999999999998</v>
      </c>
      <c r="B18" s="4">
        <v>1</v>
      </c>
      <c r="C18" s="4">
        <v>14.55</v>
      </c>
      <c r="D18" s="4">
        <v>80.7</v>
      </c>
      <c r="E18" s="5" t="s">
        <v>17</v>
      </c>
      <c r="F18" s="14" t="s">
        <v>18</v>
      </c>
      <c r="G18" s="14"/>
      <c r="H18" s="14"/>
      <c r="I18" s="14"/>
      <c r="J18" s="14"/>
      <c r="K18" s="14"/>
      <c r="L18" s="14"/>
      <c r="M18" s="7" t="s">
        <v>12</v>
      </c>
      <c r="N18" s="8">
        <v>3.69</v>
      </c>
    </row>
    <row r="19" spans="1:14" ht="12.95" customHeight="1" x14ac:dyDescent="0.2">
      <c r="A19" s="21"/>
      <c r="B19" s="22"/>
      <c r="C19" s="22"/>
      <c r="D19" s="22"/>
      <c r="E19" s="23"/>
      <c r="F19" s="24"/>
      <c r="G19" s="25"/>
      <c r="H19" s="25"/>
      <c r="I19" s="25"/>
      <c r="J19" s="25"/>
      <c r="K19" s="25"/>
      <c r="L19" s="26"/>
      <c r="M19" s="7"/>
      <c r="N19" s="13">
        <f>SUM(N12:N18)</f>
        <v>177.67</v>
      </c>
    </row>
    <row r="20" spans="1:14" ht="12.95" customHeight="1" x14ac:dyDescent="0.2">
      <c r="A20" s="9">
        <f>SUM(A6:A18)</f>
        <v>49.010000000000005</v>
      </c>
      <c r="B20" s="9">
        <f>SUM(B6:B18)</f>
        <v>33</v>
      </c>
      <c r="C20" s="9">
        <f>SUM(C6:C18)</f>
        <v>173.52</v>
      </c>
      <c r="D20" s="10">
        <f>SUM(D6:D18)</f>
        <v>1334.5</v>
      </c>
      <c r="E20" s="6"/>
      <c r="F20" s="18" t="s">
        <v>30</v>
      </c>
      <c r="G20" s="19"/>
      <c r="H20" s="19"/>
      <c r="I20" s="19"/>
      <c r="J20" s="19"/>
      <c r="K20" s="19"/>
      <c r="L20" s="19"/>
      <c r="M20" s="11"/>
      <c r="N20" s="12">
        <f>SUM(N19+N10)</f>
        <v>296.66999999999996</v>
      </c>
    </row>
    <row r="21" spans="1:14" ht="11.1" customHeight="1" x14ac:dyDescent="0.2"/>
    <row r="22" spans="1:14" ht="15" customHeight="1" x14ac:dyDescent="0.2">
      <c r="A22" s="2" t="s">
        <v>19</v>
      </c>
    </row>
    <row r="23" spans="1:14" ht="12.95" customHeight="1" x14ac:dyDescent="0.2">
      <c r="A23" s="20"/>
      <c r="B23" s="20"/>
    </row>
    <row r="24" spans="1:14" s="1" customFormat="1" ht="11.1" customHeight="1" x14ac:dyDescent="0.2"/>
  </sheetData>
  <mergeCells count="23">
    <mergeCell ref="F15:L15"/>
    <mergeCell ref="F2:L2"/>
    <mergeCell ref="A3:N3"/>
    <mergeCell ref="A4:N4"/>
    <mergeCell ref="A1:N1"/>
    <mergeCell ref="F14:L14"/>
    <mergeCell ref="F6:L6"/>
    <mergeCell ref="F7:L7"/>
    <mergeCell ref="F8:L8"/>
    <mergeCell ref="F9:L9"/>
    <mergeCell ref="F12:L12"/>
    <mergeCell ref="F11:L11"/>
    <mergeCell ref="F5:L5"/>
    <mergeCell ref="A10:E10"/>
    <mergeCell ref="F10:L10"/>
    <mergeCell ref="F13:L13"/>
    <mergeCell ref="F20:L20"/>
    <mergeCell ref="A23:B23"/>
    <mergeCell ref="F16:L16"/>
    <mergeCell ref="F17:L17"/>
    <mergeCell ref="F18:L18"/>
    <mergeCell ref="A19:E19"/>
    <mergeCell ref="F19:L19"/>
  </mergeCells>
  <pageMargins left="0.39370078740157483" right="0.39370078740157483" top="0.39370078740157483" bottom="0.39370078740157483" header="0" footer="0"/>
  <pageSetup paperSize="9" scale="65" fitToHeight="0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2025-06-04T10:03:34Z</cp:lastPrinted>
  <dcterms:created xsi:type="dcterms:W3CDTF">2025-06-05T06:49:20Z</dcterms:created>
  <dcterms:modified xsi:type="dcterms:W3CDTF">2025-06-05T06:49:20Z</dcterms:modified>
</cp:coreProperties>
</file>